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shan\Desktop\"/>
    </mc:Choice>
  </mc:AlternateContent>
  <bookViews>
    <workbookView xWindow="120" yWindow="132" windowWidth="20112" windowHeight="6972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6" i="1" l="1"/>
  <c r="G42" i="1" l="1"/>
  <c r="F33" i="1" l="1"/>
  <c r="G43" i="1" s="1"/>
  <c r="G44" i="1" s="1"/>
  <c r="C45" i="1" s="1"/>
</calcChain>
</file>

<file path=xl/sharedStrings.xml><?xml version="1.0" encoding="utf-8"?>
<sst xmlns="http://schemas.openxmlformats.org/spreadsheetml/2006/main" count="47" uniqueCount="42">
  <si>
    <t>PAYSLIP</t>
  </si>
  <si>
    <t>Name:</t>
  </si>
  <si>
    <t>ID No:</t>
  </si>
  <si>
    <t>Address:</t>
  </si>
  <si>
    <t>Job Title:</t>
  </si>
  <si>
    <t>EARNINGS</t>
  </si>
  <si>
    <t>Description</t>
  </si>
  <si>
    <t>Rate</t>
  </si>
  <si>
    <t>Pay Rate</t>
  </si>
  <si>
    <t>Hours Worked</t>
  </si>
  <si>
    <t>Amount</t>
  </si>
  <si>
    <t>Total Earnings:</t>
  </si>
  <si>
    <t>DEDUCTIONS</t>
  </si>
  <si>
    <t>UIF</t>
  </si>
  <si>
    <t>PAYE</t>
  </si>
  <si>
    <t>Total Deductions:</t>
  </si>
  <si>
    <t>PAYMENT DETAILS</t>
  </si>
  <si>
    <t>Pay Method:</t>
  </si>
  <si>
    <t>Amount Paid</t>
  </si>
  <si>
    <t>SUMMARY</t>
  </si>
  <si>
    <t>Gross Pay:</t>
  </si>
  <si>
    <t>Nett Pay:</t>
  </si>
  <si>
    <t>Employee No:</t>
  </si>
  <si>
    <t>EFT</t>
  </si>
  <si>
    <t>DURBAN</t>
  </si>
  <si>
    <t>TEL:</t>
  </si>
  <si>
    <t>FAX:</t>
  </si>
  <si>
    <t>EMAIL :</t>
  </si>
  <si>
    <t>SS102</t>
  </si>
  <si>
    <t>BENEFITS</t>
  </si>
  <si>
    <t>Basic Salary</t>
  </si>
  <si>
    <t>Date: 25/09/2019</t>
  </si>
  <si>
    <t>Director</t>
  </si>
  <si>
    <t>LOGO</t>
  </si>
  <si>
    <t>41 DURBAN ROAD</t>
  </si>
  <si>
    <t>UMHLANGA</t>
  </si>
  <si>
    <t>info@simplepayslip.co.za</t>
  </si>
  <si>
    <t>086 123 4567</t>
  </si>
  <si>
    <t>031 564 1234</t>
  </si>
  <si>
    <t>John Smith</t>
  </si>
  <si>
    <t>41 Durban Road</t>
  </si>
  <si>
    <t>Umhlanga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</si>
</sst>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R&quot;* #,##0.00_-;\-&quot;R&quot;* #,##0.00_-;_-&quot;R&quot;* &quot;-&quot;??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.5"/>
      <color theme="1"/>
      <name val="Arial"/>
      <family val="2"/>
    </font>
    <font>
      <sz val="8.5"/>
      <color theme="1"/>
      <name val="Times New Roman"/>
      <family val="1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7.5"/>
      <color theme="1"/>
      <name val="Arial"/>
      <family val="2"/>
    </font>
    <font>
      <sz val="3"/>
      <color theme="1"/>
      <name val="Arial"/>
      <family val="2"/>
    </font>
    <font>
      <sz val="10"/>
      <color theme="1"/>
      <name val="Arial"/>
      <family val="2"/>
    </font>
    <font>
      <sz val="9.5"/>
      <color theme="1"/>
      <name val="Arial"/>
      <family val="2"/>
    </font>
    <font>
      <sz val="1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48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indexed="64"/>
      </right>
      <top/>
      <bottom style="medium">
        <color rgb="FFF2F2F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F2F2F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F2F2F2"/>
      </bottom>
      <diagonal/>
    </border>
    <border>
      <left style="medium">
        <color indexed="64"/>
      </left>
      <right/>
      <top style="medium">
        <color indexed="64"/>
      </top>
      <bottom style="medium">
        <color rgb="FFF2F2F2"/>
      </bottom>
      <diagonal/>
    </border>
    <border>
      <left/>
      <right style="medium">
        <color rgb="FFF2F2F2"/>
      </right>
      <top style="medium">
        <color indexed="64"/>
      </top>
      <bottom style="medium">
        <color rgb="FFF2F2F2"/>
      </bottom>
      <diagonal/>
    </border>
    <border>
      <left/>
      <right style="medium">
        <color indexed="64"/>
      </right>
      <top style="medium">
        <color indexed="64"/>
      </top>
      <bottom style="medium">
        <color rgb="FFF2F2F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/>
    <xf numFmtId="0" fontId="3" fillId="0" borderId="0" xfId="0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left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7" fillId="0" borderId="11" xfId="0" applyFont="1" applyBorder="1"/>
    <xf numFmtId="0" fontId="3" fillId="0" borderId="1" xfId="0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 wrapText="1"/>
    </xf>
    <xf numFmtId="0" fontId="8" fillId="0" borderId="3" xfId="0" applyFont="1" applyBorder="1" applyAlignment="1">
      <alignment vertical="center" wrapText="1"/>
    </xf>
    <xf numFmtId="0" fontId="0" fillId="0" borderId="2" xfId="0" applyBorder="1"/>
    <xf numFmtId="1" fontId="5" fillId="0" borderId="0" xfId="1" quotePrefix="1" applyNumberFormat="1" applyFont="1" applyBorder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164" fontId="3" fillId="0" borderId="2" xfId="2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8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4" fillId="0" borderId="10" xfId="0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9" fillId="0" borderId="9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164" fontId="3" fillId="0" borderId="0" xfId="2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164" fontId="3" fillId="0" borderId="2" xfId="2" applyFont="1" applyFill="1" applyBorder="1" applyAlignment="1">
      <alignment horizontal="left" vertical="center" wrapText="1"/>
    </xf>
    <xf numFmtId="0" fontId="7" fillId="0" borderId="9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164" fontId="14" fillId="0" borderId="1" xfId="2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 wrapText="1"/>
    </xf>
    <xf numFmtId="0" fontId="14" fillId="0" borderId="2" xfId="0" quotePrefix="1" applyNumberFormat="1" applyFont="1" applyBorder="1" applyAlignment="1">
      <alignment horizontal="left" vertical="center" wrapText="1"/>
    </xf>
    <xf numFmtId="0" fontId="14" fillId="0" borderId="2" xfId="0" quotePrefix="1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4" fillId="2" borderId="12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9" fillId="0" borderId="9" xfId="0" applyFont="1" applyBorder="1" applyAlignment="1">
      <alignment horizontal="left"/>
    </xf>
    <xf numFmtId="0" fontId="3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7" fillId="0" borderId="1" xfId="3" applyBorder="1" applyAlignment="1">
      <alignment horizontal="left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32</xdr:row>
      <xdr:rowOff>47625</xdr:rowOff>
    </xdr:from>
    <xdr:to>
      <xdr:col>2</xdr:col>
      <xdr:colOff>85725</xdr:colOff>
      <xdr:row>32</xdr:row>
      <xdr:rowOff>57150</xdr:rowOff>
    </xdr:to>
    <xdr:sp macro="" textlink="">
      <xdr:nvSpPr>
        <xdr:cNvPr id="1028" name="Line 4"/>
        <xdr:cNvSpPr>
          <a:spLocks noChangeShapeType="1"/>
        </xdr:cNvSpPr>
      </xdr:nvSpPr>
      <xdr:spPr bwMode="auto">
        <a:xfrm>
          <a:off x="85725" y="16087725"/>
          <a:ext cx="0" cy="9525"/>
        </a:xfrm>
        <a:prstGeom prst="line">
          <a:avLst/>
        </a:prstGeom>
        <a:noFill/>
        <a:ln w="1524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implepayslip.co.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topLeftCell="A13" zoomScale="60" zoomScaleNormal="100" workbookViewId="0">
      <selection activeCell="M22" sqref="M22"/>
    </sheetView>
  </sheetViews>
  <sheetFormatPr defaultRowHeight="14.4" x14ac:dyDescent="0.3"/>
  <cols>
    <col min="1" max="1" width="4.88671875" style="5" customWidth="1"/>
    <col min="2" max="2" width="29.44140625" customWidth="1"/>
    <col min="3" max="3" width="14" customWidth="1"/>
    <col min="5" max="5" width="10.109375" customWidth="1"/>
    <col min="6" max="6" width="10.44140625" customWidth="1"/>
    <col min="7" max="7" width="18.5546875" customWidth="1"/>
  </cols>
  <sheetData>
    <row r="1" spans="2:7" s="5" customFormat="1" ht="12.75" customHeight="1" thickBot="1" x14ac:dyDescent="0.35"/>
    <row r="2" spans="2:7" ht="22.5" customHeight="1" thickBot="1" x14ac:dyDescent="0.35">
      <c r="B2" s="45"/>
      <c r="C2" s="103"/>
      <c r="D2" s="108" t="s">
        <v>0</v>
      </c>
      <c r="E2" s="109"/>
      <c r="F2" s="109"/>
      <c r="G2" s="110"/>
    </row>
    <row r="3" spans="2:7" s="5" customFormat="1" ht="22.5" customHeight="1" x14ac:dyDescent="0.3">
      <c r="B3" s="106" t="s">
        <v>33</v>
      </c>
      <c r="C3" s="105"/>
      <c r="D3" s="101"/>
      <c r="E3" s="101"/>
      <c r="F3" s="101"/>
      <c r="G3" s="102"/>
    </row>
    <row r="4" spans="2:7" ht="12.9" customHeight="1" x14ac:dyDescent="0.3">
      <c r="B4" s="104"/>
      <c r="C4" s="105"/>
      <c r="D4" s="38"/>
      <c r="E4" s="38"/>
      <c r="F4" s="38"/>
      <c r="G4" s="30"/>
    </row>
    <row r="5" spans="2:7" s="5" customFormat="1" ht="12.9" customHeight="1" x14ac:dyDescent="0.3">
      <c r="B5" s="104"/>
      <c r="C5" s="105"/>
      <c r="D5" s="77" t="s">
        <v>34</v>
      </c>
      <c r="E5" s="15"/>
      <c r="F5" s="14"/>
      <c r="G5" s="39"/>
    </row>
    <row r="6" spans="2:7" ht="12.9" customHeight="1" x14ac:dyDescent="0.3">
      <c r="B6" s="104"/>
      <c r="C6" s="105"/>
      <c r="D6" s="77" t="s">
        <v>35</v>
      </c>
      <c r="E6" s="14"/>
      <c r="F6" s="14"/>
      <c r="G6" s="39"/>
    </row>
    <row r="7" spans="2:7" ht="12.9" customHeight="1" x14ac:dyDescent="0.3">
      <c r="B7" s="104"/>
      <c r="C7" s="105"/>
      <c r="D7" s="77" t="s">
        <v>24</v>
      </c>
      <c r="E7" s="14"/>
      <c r="F7" s="78" t="s">
        <v>25</v>
      </c>
      <c r="G7" s="79" t="s">
        <v>38</v>
      </c>
    </row>
    <row r="8" spans="2:7" s="5" customFormat="1" ht="12.9" customHeight="1" x14ac:dyDescent="0.3">
      <c r="B8" s="104"/>
      <c r="C8" s="105"/>
      <c r="D8" s="77">
        <v>4420</v>
      </c>
      <c r="E8" s="14"/>
      <c r="F8" s="78" t="s">
        <v>26</v>
      </c>
      <c r="G8" s="80" t="s">
        <v>37</v>
      </c>
    </row>
    <row r="9" spans="2:7" ht="16.5" customHeight="1" thickBot="1" x14ac:dyDescent="0.35">
      <c r="B9" s="44"/>
      <c r="C9" s="41"/>
      <c r="D9" s="81" t="s">
        <v>27</v>
      </c>
      <c r="E9" s="107" t="s">
        <v>36</v>
      </c>
      <c r="F9" s="82"/>
      <c r="G9" s="83"/>
    </row>
    <row r="10" spans="2:7" ht="12.9" customHeight="1" x14ac:dyDescent="0.3">
      <c r="B10" s="2"/>
      <c r="C10" s="10"/>
      <c r="D10" s="10"/>
      <c r="E10" s="10"/>
      <c r="F10" s="10"/>
      <c r="G10" s="10"/>
    </row>
    <row r="11" spans="2:7" ht="12.9" customHeight="1" thickBot="1" x14ac:dyDescent="0.35">
      <c r="B11" s="2"/>
      <c r="C11" s="10"/>
      <c r="D11" s="10"/>
      <c r="E11" s="10"/>
      <c r="F11" s="10"/>
      <c r="G11" s="10"/>
    </row>
    <row r="12" spans="2:7" ht="14.1" customHeight="1" x14ac:dyDescent="0.3">
      <c r="B12" s="24" t="s">
        <v>1</v>
      </c>
      <c r="C12" s="25" t="s">
        <v>39</v>
      </c>
      <c r="D12" s="26"/>
      <c r="E12" s="26"/>
      <c r="F12" s="26"/>
      <c r="G12" s="27"/>
    </row>
    <row r="13" spans="2:7" ht="14.1" customHeight="1" x14ac:dyDescent="0.3">
      <c r="B13" s="31" t="s">
        <v>2</v>
      </c>
      <c r="C13" s="21">
        <v>8909398792374</v>
      </c>
      <c r="D13" s="29"/>
      <c r="E13" s="29"/>
      <c r="F13" s="29"/>
      <c r="G13" s="30"/>
    </row>
    <row r="14" spans="2:7" ht="14.1" customHeight="1" x14ac:dyDescent="0.3">
      <c r="B14" s="31" t="s">
        <v>22</v>
      </c>
      <c r="C14" s="32" t="s">
        <v>28</v>
      </c>
      <c r="D14" s="29"/>
      <c r="E14" s="29"/>
      <c r="F14" s="29"/>
      <c r="G14" s="30"/>
    </row>
    <row r="15" spans="2:7" ht="14.1" customHeight="1" x14ac:dyDescent="0.3">
      <c r="B15" s="31" t="s">
        <v>3</v>
      </c>
      <c r="C15" s="7" t="s">
        <v>40</v>
      </c>
      <c r="D15" s="29"/>
      <c r="E15" s="29"/>
      <c r="F15" s="29"/>
      <c r="G15" s="30"/>
    </row>
    <row r="16" spans="2:7" ht="14.1" customHeight="1" x14ac:dyDescent="0.3">
      <c r="B16" s="28"/>
      <c r="C16" s="29" t="s">
        <v>41</v>
      </c>
      <c r="D16" s="29"/>
      <c r="E16" s="29"/>
      <c r="F16" s="29"/>
      <c r="G16" s="30"/>
    </row>
    <row r="17" spans="2:8" ht="14.1" customHeight="1" thickBot="1" x14ac:dyDescent="0.35">
      <c r="B17" s="33" t="s">
        <v>4</v>
      </c>
      <c r="C17" s="34" t="s">
        <v>32</v>
      </c>
      <c r="D17" s="34"/>
      <c r="E17" s="34"/>
      <c r="F17" s="35" t="s">
        <v>31</v>
      </c>
      <c r="G17" s="36"/>
      <c r="H17" s="4"/>
    </row>
    <row r="18" spans="2:8" s="5" customFormat="1" ht="14.1" customHeight="1" x14ac:dyDescent="0.3">
      <c r="B18" s="74"/>
      <c r="C18" s="75"/>
      <c r="D18" s="75"/>
      <c r="E18" s="75"/>
      <c r="F18" s="76"/>
      <c r="G18" s="75"/>
      <c r="H18" s="4"/>
    </row>
    <row r="19" spans="2:8" ht="14.1" customHeight="1" thickBot="1" x14ac:dyDescent="0.35">
      <c r="B19" s="11"/>
      <c r="C19" s="12"/>
      <c r="D19" s="12"/>
      <c r="E19" s="11"/>
      <c r="F19" s="11"/>
      <c r="G19" s="11"/>
      <c r="H19" s="1"/>
    </row>
    <row r="20" spans="2:8" ht="14.1" customHeight="1" thickBot="1" x14ac:dyDescent="0.35">
      <c r="B20" s="90" t="s">
        <v>5</v>
      </c>
      <c r="C20" s="61"/>
      <c r="D20" s="89"/>
      <c r="E20" s="46"/>
      <c r="F20" s="46"/>
      <c r="G20" s="47"/>
    </row>
    <row r="21" spans="2:8" ht="14.1" customHeight="1" thickBot="1" x14ac:dyDescent="0.35">
      <c r="B21" s="84" t="s">
        <v>6</v>
      </c>
      <c r="C21" s="85" t="s">
        <v>7</v>
      </c>
      <c r="D21" s="85" t="s">
        <v>8</v>
      </c>
      <c r="E21" s="88" t="s">
        <v>9</v>
      </c>
      <c r="F21" s="85"/>
      <c r="G21" s="87" t="s">
        <v>10</v>
      </c>
    </row>
    <row r="22" spans="2:8" ht="14.1" customHeight="1" x14ac:dyDescent="0.3">
      <c r="B22" s="37" t="s">
        <v>30</v>
      </c>
      <c r="C22" s="14"/>
      <c r="D22" s="48"/>
      <c r="E22" s="48"/>
      <c r="F22" s="48"/>
      <c r="G22" s="23">
        <v>25000</v>
      </c>
    </row>
    <row r="23" spans="2:8" s="5" customFormat="1" ht="14.1" customHeight="1" x14ac:dyDescent="0.3">
      <c r="B23" s="37"/>
      <c r="C23" s="14"/>
      <c r="D23" s="48"/>
      <c r="E23" s="48"/>
      <c r="F23" s="48"/>
      <c r="G23" s="23"/>
    </row>
    <row r="24" spans="2:8" s="5" customFormat="1" ht="14.1" customHeight="1" x14ac:dyDescent="0.3">
      <c r="B24" s="37"/>
      <c r="C24" s="14"/>
      <c r="D24" s="48"/>
      <c r="E24" s="48"/>
      <c r="F24" s="48"/>
      <c r="G24" s="23"/>
    </row>
    <row r="25" spans="2:8" ht="14.1" customHeight="1" thickBot="1" x14ac:dyDescent="0.35">
      <c r="B25" s="37"/>
      <c r="C25" s="49"/>
      <c r="D25" s="49"/>
      <c r="E25" s="49"/>
      <c r="F25" s="49"/>
      <c r="G25" s="23"/>
    </row>
    <row r="26" spans="2:8" ht="14.1" customHeight="1" x14ac:dyDescent="0.3">
      <c r="B26" s="50"/>
      <c r="C26" s="91" t="s">
        <v>11</v>
      </c>
      <c r="D26" s="22"/>
      <c r="E26" s="22"/>
      <c r="F26" s="60">
        <f>G25+G24+G23+G22</f>
        <v>25000</v>
      </c>
      <c r="G26" s="51"/>
    </row>
    <row r="27" spans="2:8" ht="14.1" customHeight="1" thickBot="1" x14ac:dyDescent="0.35">
      <c r="B27" s="52"/>
      <c r="C27" s="41"/>
      <c r="D27" s="41"/>
      <c r="E27" s="48"/>
      <c r="F27" s="48"/>
      <c r="G27" s="51"/>
    </row>
    <row r="28" spans="2:8" ht="14.1" customHeight="1" thickBot="1" x14ac:dyDescent="0.35">
      <c r="B28" s="93" t="s">
        <v>12</v>
      </c>
      <c r="C28" s="72"/>
      <c r="D28" s="73"/>
      <c r="E28" s="53"/>
      <c r="F28" s="53"/>
      <c r="G28" s="54"/>
    </row>
    <row r="29" spans="2:8" ht="14.1" customHeight="1" thickBot="1" x14ac:dyDescent="0.35">
      <c r="B29" s="94" t="s">
        <v>6</v>
      </c>
      <c r="C29" s="95"/>
      <c r="D29" s="96"/>
      <c r="E29" s="96"/>
      <c r="F29" s="96"/>
      <c r="G29" s="97" t="s">
        <v>10</v>
      </c>
    </row>
    <row r="30" spans="2:8" ht="14.1" customHeight="1" x14ac:dyDescent="0.3">
      <c r="B30" s="37" t="s">
        <v>13</v>
      </c>
      <c r="C30" s="55"/>
      <c r="D30" s="55"/>
      <c r="E30" s="38"/>
      <c r="F30" s="38"/>
      <c r="G30" s="23">
        <v>148.72</v>
      </c>
    </row>
    <row r="31" spans="2:8" ht="14.1" customHeight="1" x14ac:dyDescent="0.3">
      <c r="B31" s="37" t="s">
        <v>14</v>
      </c>
      <c r="C31" s="56"/>
      <c r="D31" s="56"/>
      <c r="E31" s="38"/>
      <c r="F31" s="38"/>
      <c r="G31" s="23">
        <v>4009.33</v>
      </c>
    </row>
    <row r="32" spans="2:8" ht="14.1" customHeight="1" thickBot="1" x14ac:dyDescent="0.35">
      <c r="B32" s="57"/>
      <c r="C32" s="58"/>
      <c r="D32" s="58"/>
      <c r="E32" s="58"/>
      <c r="F32" s="58"/>
      <c r="G32" s="59"/>
    </row>
    <row r="33" spans="1:7" ht="14.1" customHeight="1" x14ac:dyDescent="0.3">
      <c r="B33" s="40"/>
      <c r="C33" s="92" t="s">
        <v>15</v>
      </c>
      <c r="D33" s="22"/>
      <c r="E33" s="22"/>
      <c r="F33" s="60">
        <f>+G30+G31</f>
        <v>4158.05</v>
      </c>
      <c r="G33" s="51"/>
    </row>
    <row r="34" spans="1:7" s="5" customFormat="1" ht="14.1" customHeight="1" thickBot="1" x14ac:dyDescent="0.35">
      <c r="B34" s="16"/>
      <c r="C34" s="17"/>
      <c r="D34" s="17"/>
      <c r="E34" s="17"/>
      <c r="F34" s="18"/>
      <c r="G34" s="19"/>
    </row>
    <row r="35" spans="1:7" s="5" customFormat="1" ht="14.1" customHeight="1" thickBot="1" x14ac:dyDescent="0.35">
      <c r="A35" s="20"/>
      <c r="B35" s="90" t="s">
        <v>29</v>
      </c>
      <c r="C35" s="61"/>
      <c r="D35" s="62"/>
      <c r="E35" s="14"/>
      <c r="F35" s="63"/>
      <c r="G35" s="51"/>
    </row>
    <row r="36" spans="1:7" s="5" customFormat="1" ht="14.1" customHeight="1" thickBot="1" x14ac:dyDescent="0.35">
      <c r="A36" s="20"/>
      <c r="B36" s="94" t="s">
        <v>6</v>
      </c>
      <c r="C36" s="95"/>
      <c r="D36" s="96"/>
      <c r="E36" s="96"/>
      <c r="F36" s="96"/>
      <c r="G36" s="97" t="s">
        <v>10</v>
      </c>
    </row>
    <row r="37" spans="1:7" s="5" customFormat="1" ht="14.1" customHeight="1" x14ac:dyDescent="0.3">
      <c r="A37" s="20"/>
      <c r="B37" s="99"/>
      <c r="C37" s="65"/>
      <c r="D37" s="65"/>
      <c r="E37" s="65"/>
      <c r="F37" s="65"/>
      <c r="G37" s="66"/>
    </row>
    <row r="38" spans="1:7" s="5" customFormat="1" ht="14.1" customHeight="1" x14ac:dyDescent="0.3">
      <c r="A38" s="20"/>
      <c r="B38" s="100"/>
      <c r="C38" s="64"/>
      <c r="D38" s="64"/>
      <c r="E38" s="64"/>
      <c r="F38" s="63"/>
      <c r="G38" s="51"/>
    </row>
    <row r="39" spans="1:7" ht="14.1" customHeight="1" thickBot="1" x14ac:dyDescent="0.35">
      <c r="B39" s="13"/>
      <c r="C39" s="8"/>
      <c r="D39" s="8"/>
      <c r="E39" s="8"/>
      <c r="F39" s="8"/>
      <c r="G39" s="9"/>
    </row>
    <row r="40" spans="1:7" ht="14.1" customHeight="1" thickBot="1" x14ac:dyDescent="0.35">
      <c r="B40" s="93" t="s">
        <v>16</v>
      </c>
      <c r="C40" s="98"/>
      <c r="D40" s="98"/>
      <c r="E40" s="86" t="s">
        <v>19</v>
      </c>
      <c r="F40" s="67"/>
      <c r="G40" s="27"/>
    </row>
    <row r="41" spans="1:7" ht="14.1" customHeight="1" x14ac:dyDescent="0.3">
      <c r="B41" s="28"/>
      <c r="C41" s="38"/>
      <c r="D41" s="38"/>
      <c r="E41" s="68"/>
      <c r="F41" s="38"/>
      <c r="G41" s="30"/>
    </row>
    <row r="42" spans="1:7" ht="14.1" customHeight="1" x14ac:dyDescent="0.3">
      <c r="B42" s="69" t="s">
        <v>17</v>
      </c>
      <c r="C42" s="6" t="s">
        <v>23</v>
      </c>
      <c r="D42" s="38"/>
      <c r="E42" s="6" t="s">
        <v>20</v>
      </c>
      <c r="F42" s="38"/>
      <c r="G42" s="23">
        <f>F26</f>
        <v>25000</v>
      </c>
    </row>
    <row r="43" spans="1:7" ht="14.1" customHeight="1" x14ac:dyDescent="0.3">
      <c r="B43" s="28"/>
      <c r="C43" s="38"/>
      <c r="D43" s="38"/>
      <c r="E43" s="6" t="s">
        <v>15</v>
      </c>
      <c r="F43" s="38"/>
      <c r="G43" s="23">
        <f>+F33</f>
        <v>4158.05</v>
      </c>
    </row>
    <row r="44" spans="1:7" ht="14.1" customHeight="1" x14ac:dyDescent="0.3">
      <c r="B44" s="69"/>
      <c r="C44" s="38"/>
      <c r="D44" s="38"/>
      <c r="E44" s="6" t="s">
        <v>21</v>
      </c>
      <c r="F44" s="38"/>
      <c r="G44" s="23">
        <f>+G42-G43</f>
        <v>20841.95</v>
      </c>
    </row>
    <row r="45" spans="1:7" ht="14.1" customHeight="1" thickBot="1" x14ac:dyDescent="0.35">
      <c r="B45" s="70" t="s">
        <v>18</v>
      </c>
      <c r="C45" s="71">
        <f>+G44</f>
        <v>20841.95</v>
      </c>
      <c r="D45" s="42"/>
      <c r="E45" s="42"/>
      <c r="F45" s="42"/>
      <c r="G45" s="43"/>
    </row>
    <row r="47" spans="1:7" ht="15.6" x14ac:dyDescent="0.3">
      <c r="B47" s="3"/>
    </row>
    <row r="54" spans="2:2" ht="15.6" x14ac:dyDescent="0.3">
      <c r="B54" s="3"/>
    </row>
  </sheetData>
  <mergeCells count="2">
    <mergeCell ref="D2:G2"/>
    <mergeCell ref="B3:C8"/>
  </mergeCells>
  <hyperlinks>
    <hyperlink ref="E9" r:id="rId1"/>
  </hyperlinks>
  <pageMargins left="0.25" right="0.25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TMAN</dc:creator>
  <cp:lastModifiedBy>Theshan</cp:lastModifiedBy>
  <cp:lastPrinted>2020-01-10T08:41:00Z</cp:lastPrinted>
  <dcterms:created xsi:type="dcterms:W3CDTF">2016-03-05T19:19:38Z</dcterms:created>
  <dcterms:modified xsi:type="dcterms:W3CDTF">2020-01-13T13:38:47Z</dcterms:modified>
</cp:coreProperties>
</file>